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<sst xmlns="http://schemas.openxmlformats.org/spreadsheetml/2006/main" count="9" uniqueCount="9">
  <si>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Trial 1</t>
  </si>
  <si>
    <t>Trial 2</t>
  </si>
  <si>
    <t>Trial 3</t>
  </si>
  <si>
    <t>Trial 4</t>
  </si>
  <si>
    <t>Average</t>
  </si>
  <si>
    <t>Accepted values</t>
  </si>
  <si>
    <t>R value(e7)</t>
  </si>
  <si>
    <t>Quantum #</t>
  </si>
  <si>
    <t>Standard deviation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</si>
</sst>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v>Rydberg Constant vs Quantum Number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Sheet1!$H$2:$H$5</c:f>
              <c:numCache/>
            </c:numRef>
          </c:xVal>
          <c:yVal>
            <c:numRef>
              <c:f>Sheet1!$G$2:$G$5</c:f>
              <c:numCache/>
            </c:numRef>
          </c:yVal>
          <c:smooth val="1"/>
        </c:ser>
        <c:axId val="19276099"/>
        <c:axId val="39267164"/>
      </c:scatterChart>
      <c:val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Quantum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7164"/>
        <c:crosses val="autoZero"/>
        <c:crossBetween val="midCat"/>
        <c:dispUnits/>
      </c:valAx>
      <c:valAx>
        <c:axId val="3926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R-Value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6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114300</xdr:rowOff>
    </xdr:from>
    <xdr:to>
      <xdr:col>8</xdr:col>
      <xdr:colOff>828675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76200" y="1247775"/>
        <a:ext cx="62198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G7" sqref="G7"/>
    </sheetView>
  </sheetViews>
  <sheetFormatPr defaultColWidth="9.140625" defaultRowHeight="12.75"/>
  <cols>
    <col min="6" max="6" width="14.7109375" style="0" customWidth="1"/>
    <col min="7" max="7" width="11.00390625" style="0" customWidth="1"/>
    <col min="8" max="8" width="10.57421875" style="0" customWidth="1"/>
    <col min="9" max="9" width="15.85156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657</v>
      </c>
      <c r="B2">
        <v>657.5</v>
      </c>
      <c r="C2">
        <v>657.1</v>
      </c>
      <c r="D2">
        <v>657.9</v>
      </c>
      <c r="E2">
        <f>AVERAGE(A2:D2)</f>
        <v>657.375</v>
      </c>
      <c r="F2">
        <v>656.3</v>
      </c>
      <c r="G2">
        <v>1.09526</v>
      </c>
      <c r="H2">
        <v>3</v>
      </c>
      <c r="I2">
        <f>STDEV(A2:D2)</f>
        <v>0.41129875597508747</v>
      </c>
    </row>
    <row r="3" spans="1:9" ht="12.75">
      <c r="A3">
        <v>486.1</v>
      </c>
      <c r="B3">
        <v>486.3</v>
      </c>
      <c r="C3">
        <v>486</v>
      </c>
      <c r="D3">
        <v>486</v>
      </c>
      <c r="E3">
        <f>AVERAGE(A3:D3)</f>
        <v>486.1</v>
      </c>
      <c r="F3">
        <v>486.1</v>
      </c>
      <c r="G3">
        <v>1.09716</v>
      </c>
      <c r="H3">
        <v>4</v>
      </c>
      <c r="I3">
        <f>STDEV(A3:D3)</f>
        <v>0.14142135623731486</v>
      </c>
    </row>
    <row r="4" spans="1:9" ht="12.75">
      <c r="A4">
        <v>434.3</v>
      </c>
      <c r="B4">
        <v>434.2</v>
      </c>
      <c r="C4">
        <v>434.2</v>
      </c>
      <c r="D4">
        <v>434.3</v>
      </c>
      <c r="E4">
        <f>AVERAGE(A4:D4)</f>
        <v>434.25</v>
      </c>
      <c r="F4">
        <v>434</v>
      </c>
      <c r="G4">
        <v>1.09658</v>
      </c>
      <c r="H4">
        <v>5</v>
      </c>
      <c r="I4">
        <f>STDEV(A4:D4)</f>
        <v>0.0577350269189757</v>
      </c>
    </row>
    <row r="5" spans="1:9" ht="12.75">
      <c r="A5">
        <v>410.3</v>
      </c>
      <c r="B5">
        <v>410.7</v>
      </c>
      <c r="C5">
        <v>410.2</v>
      </c>
      <c r="D5">
        <v>410.6</v>
      </c>
      <c r="E5">
        <f>AVERAGE(A5:D5)</f>
        <v>410.45000000000005</v>
      </c>
      <c r="F5">
        <v>410.1</v>
      </c>
      <c r="G5">
        <v>1.09635</v>
      </c>
      <c r="H5">
        <v>6</v>
      </c>
      <c r="I5">
        <f>STDEV(A5:D5)</f>
        <v>0.23804761428476406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Garrett McMath</dc:creator>
  <cp:keywords/>
  <dc:description/>
  <cp:lastModifiedBy> Garrett McMath</cp:lastModifiedBy>
  <dcterms:created xsi:type="dcterms:W3CDTF">2008-10-13T03:50:30Z</dcterms:created>
  <dcterms:modified xsi:type="dcterms:W3CDTF">2008-10-13T17:58:58Z</dcterms:modified>
  <cp:category/>
  <cp:version/>
  <cp:contentType/>
  <cp:contentStatus/>
</cp:coreProperties>
</file>